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haigazinova_a\Desktop\ТОР РК новая заявка\на сайт\"/>
    </mc:Choice>
  </mc:AlternateContent>
  <xr:revisionPtr revIDLastSave="0" documentId="13_ncr:1_{0DC71A1D-A2F0-4013-BB84-414BB9C032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definedNames>
    <definedName name="Основани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<sst xmlns="http://schemas.openxmlformats.org/spreadsheetml/2006/main" count="82" uniqueCount="35">
  <si>
    <t xml:space="preserve">Код по ЕНС ТРУ </t>
  </si>
  <si>
    <t xml:space="preserve">Наименование закупаемых товаров, работ и услуг </t>
  </si>
  <si>
    <t>Сумма, планируемая для закупок ТРУ без НДС,  тенге</t>
  </si>
  <si>
    <t>Сумма,  планируемая для закупки ТРУ с НДС,  тенге</t>
  </si>
  <si>
    <t>522919.900.000000</t>
  </si>
  <si>
    <t>Услуги агента по организации ремонта грузовых вагонов вагоноремонтными предприятиями</t>
  </si>
  <si>
    <t>№п/п</t>
  </si>
  <si>
    <t>1</t>
  </si>
  <si>
    <t>по 12.2023 год</t>
  </si>
  <si>
    <t>Место оказания услуг</t>
  </si>
  <si>
    <t>Срок оказания услуг</t>
  </si>
  <si>
    <t>Приложение 1</t>
  </si>
  <si>
    <t>Количество вагонов</t>
  </si>
  <si>
    <t>2</t>
  </si>
  <si>
    <t>3</t>
  </si>
  <si>
    <t>4</t>
  </si>
  <si>
    <t>31</t>
  </si>
  <si>
    <t>32</t>
  </si>
  <si>
    <t>Вознаграждение агента</t>
  </si>
  <si>
    <t>не более 8%</t>
  </si>
  <si>
    <t>КАЗАХСТАН, Западно Казахстанская область</t>
  </si>
  <si>
    <t>КАЗАХСТАН, Атырауская область</t>
  </si>
  <si>
    <t>КАЗАХСТАН, Мангистауская область</t>
  </si>
  <si>
    <t>КАЗАХСТАН, Жамбылская область</t>
  </si>
  <si>
    <t>КАЗАХСТАН, Восточно Казахстанская область</t>
  </si>
  <si>
    <t>Дополнительная характеристика</t>
  </si>
  <si>
    <t xml:space="preserve">Краткая характеристика  </t>
  </si>
  <si>
    <t>6</t>
  </si>
  <si>
    <t>522919.900.000001</t>
  </si>
  <si>
    <t>7</t>
  </si>
  <si>
    <t>8</t>
  </si>
  <si>
    <t>КАЗАХСТАН, Кызылординская область</t>
  </si>
  <si>
    <t>КАЗАХСТАН, Абайская область</t>
  </si>
  <si>
    <t>КАЗАХСТАН, Северо Казахстанская область</t>
  </si>
  <si>
    <t>Услуги агента по организации текущего отцепочного ремонта грузовых вагонов, выполняемого в соответствии с требованиями Руководящего документа грузовых вагонов железных дорог колеи 1520 мм Руководство по текущему отцепочному ремонту РД 32 ЦВ-056-97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</si>
</sst>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9" fontId="3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F15"/>
  <sheetViews>
    <sheetView tabSelected="1" topLeftCell="A9" zoomScale="55" zoomScaleNormal="55" workbookViewId="0">
      <selection activeCell="H16" sqref="H16"/>
    </sheetView>
  </sheetViews>
  <sheetFormatPr defaultRowHeight="14.5" x14ac:dyDescent="0.35"/>
  <cols>
    <col min="1" max="1" width="2.36328125" customWidth="1"/>
    <col min="2" max="2" width="16.6328125" hidden="1" customWidth="1"/>
    <col min="3" max="3" width="47.7265625" hidden="1" customWidth="1"/>
    <col min="5" max="5" width="27.54296875" customWidth="1"/>
    <col min="6" max="8" width="37.6328125" customWidth="1"/>
    <col min="9" max="11" width="23.1796875" customWidth="1"/>
    <col min="12" max="13" width="21.08984375" customWidth="1"/>
    <col min="14" max="14" width="42.6328125" customWidth="1"/>
  </cols>
  <sheetData>
    <row r="1" spans="4:162" x14ac:dyDescent="0.35">
      <c r="N1" s="9" t="s">
        <v>11</v>
      </c>
    </row>
    <row r="3" spans="4:162" ht="14.5" customHeight="1" x14ac:dyDescent="0.35">
      <c r="D3" s="12" t="s">
        <v>6</v>
      </c>
      <c r="E3" s="12" t="s">
        <v>0</v>
      </c>
      <c r="F3" s="12" t="s">
        <v>1</v>
      </c>
      <c r="G3" s="12" t="s">
        <v>26</v>
      </c>
      <c r="H3" s="12" t="s">
        <v>25</v>
      </c>
      <c r="I3" s="13" t="s">
        <v>12</v>
      </c>
      <c r="J3" s="13" t="s">
        <v>2</v>
      </c>
      <c r="K3" s="13" t="s">
        <v>3</v>
      </c>
      <c r="L3" s="13" t="s">
        <v>18</v>
      </c>
      <c r="M3" s="13" t="s">
        <v>10</v>
      </c>
      <c r="N3" s="12" t="s">
        <v>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</row>
    <row r="4" spans="4:162" x14ac:dyDescent="0.35">
      <c r="D4" s="12"/>
      <c r="E4" s="12"/>
      <c r="F4" s="12"/>
      <c r="G4" s="12"/>
      <c r="H4" s="12"/>
      <c r="I4" s="14"/>
      <c r="J4" s="14"/>
      <c r="K4" s="14"/>
      <c r="L4" s="14"/>
      <c r="M4" s="14"/>
      <c r="N4" s="1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</row>
    <row r="5" spans="4:162" ht="32" customHeight="1" x14ac:dyDescent="0.35">
      <c r="D5" s="12"/>
      <c r="E5" s="12"/>
      <c r="F5" s="12"/>
      <c r="G5" s="12"/>
      <c r="H5" s="12"/>
      <c r="I5" s="15"/>
      <c r="J5" s="15"/>
      <c r="K5" s="15"/>
      <c r="L5" s="15"/>
      <c r="M5" s="15"/>
      <c r="N5" s="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</row>
    <row r="6" spans="4:162" s="6" customFormat="1" ht="98" x14ac:dyDescent="0.35">
      <c r="D6" s="3" t="s">
        <v>7</v>
      </c>
      <c r="E6" s="4" t="s">
        <v>4</v>
      </c>
      <c r="F6" s="4" t="s">
        <v>5</v>
      </c>
      <c r="G6" s="4" t="s">
        <v>5</v>
      </c>
      <c r="H6" s="4" t="s">
        <v>34</v>
      </c>
      <c r="I6" s="3" t="s">
        <v>16</v>
      </c>
      <c r="J6" s="8">
        <v>5018559</v>
      </c>
      <c r="K6" s="8">
        <f>J6*1.12</f>
        <v>5620786.0800000001</v>
      </c>
      <c r="L6" s="7" t="s">
        <v>19</v>
      </c>
      <c r="M6" s="7" t="s">
        <v>8</v>
      </c>
      <c r="N6" s="4" t="s">
        <v>20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</row>
    <row r="7" spans="4:162" s="6" customFormat="1" ht="98" x14ac:dyDescent="0.35">
      <c r="D7" s="3" t="s">
        <v>13</v>
      </c>
      <c r="E7" s="4" t="s">
        <v>4</v>
      </c>
      <c r="F7" s="4" t="s">
        <v>5</v>
      </c>
      <c r="G7" s="4" t="s">
        <v>5</v>
      </c>
      <c r="H7" s="4" t="s">
        <v>34</v>
      </c>
      <c r="I7" s="3" t="s">
        <v>16</v>
      </c>
      <c r="J7" s="8">
        <v>5018559</v>
      </c>
      <c r="K7" s="8">
        <f>J7*1.12</f>
        <v>5620786.0800000001</v>
      </c>
      <c r="L7" s="7" t="s">
        <v>19</v>
      </c>
      <c r="M7" s="7" t="s">
        <v>8</v>
      </c>
      <c r="N7" s="4" t="s">
        <v>21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</row>
    <row r="8" spans="4:162" s="6" customFormat="1" ht="98" x14ac:dyDescent="0.35">
      <c r="D8" s="3" t="s">
        <v>14</v>
      </c>
      <c r="E8" s="4" t="s">
        <v>4</v>
      </c>
      <c r="F8" s="4" t="s">
        <v>5</v>
      </c>
      <c r="G8" s="4" t="s">
        <v>5</v>
      </c>
      <c r="H8" s="4" t="s">
        <v>34</v>
      </c>
      <c r="I8" s="3" t="s">
        <v>16</v>
      </c>
      <c r="J8" s="8">
        <v>5018559</v>
      </c>
      <c r="K8" s="8">
        <f>J8*1.12</f>
        <v>5620786.0800000001</v>
      </c>
      <c r="L8" s="7" t="s">
        <v>19</v>
      </c>
      <c r="M8" s="7" t="s">
        <v>8</v>
      </c>
      <c r="N8" s="4" t="s">
        <v>22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</row>
    <row r="9" spans="4:162" s="6" customFormat="1" ht="98" x14ac:dyDescent="0.35">
      <c r="D9" s="3" t="s">
        <v>15</v>
      </c>
      <c r="E9" s="4" t="s">
        <v>4</v>
      </c>
      <c r="F9" s="4" t="s">
        <v>5</v>
      </c>
      <c r="G9" s="4" t="s">
        <v>5</v>
      </c>
      <c r="H9" s="4" t="s">
        <v>34</v>
      </c>
      <c r="I9" s="3" t="s">
        <v>17</v>
      </c>
      <c r="J9" s="8">
        <v>5180448</v>
      </c>
      <c r="K9" s="8">
        <f>J9*1.12</f>
        <v>5802101.7600000007</v>
      </c>
      <c r="L9" s="7" t="s">
        <v>19</v>
      </c>
      <c r="M9" s="7" t="s">
        <v>8</v>
      </c>
      <c r="N9" s="4" t="s">
        <v>23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</row>
    <row r="10" spans="4:162" ht="98" x14ac:dyDescent="0.35">
      <c r="D10" s="3">
        <v>5</v>
      </c>
      <c r="E10" s="4" t="s">
        <v>4</v>
      </c>
      <c r="F10" s="4" t="s">
        <v>5</v>
      </c>
      <c r="G10" s="4" t="s">
        <v>5</v>
      </c>
      <c r="H10" s="4" t="s">
        <v>34</v>
      </c>
      <c r="I10" s="3">
        <v>31</v>
      </c>
      <c r="J10" s="8">
        <v>5018559</v>
      </c>
      <c r="K10" s="8">
        <f>J10*1.12</f>
        <v>5620786.0800000001</v>
      </c>
      <c r="L10" s="7" t="s">
        <v>19</v>
      </c>
      <c r="M10" s="7" t="s">
        <v>8</v>
      </c>
      <c r="N10" s="4" t="s">
        <v>24</v>
      </c>
    </row>
    <row r="11" spans="4:162" ht="98" x14ac:dyDescent="0.35">
      <c r="D11" s="3" t="s">
        <v>27</v>
      </c>
      <c r="E11" s="4" t="s">
        <v>28</v>
      </c>
      <c r="F11" s="4" t="s">
        <v>5</v>
      </c>
      <c r="G11" s="4" t="s">
        <v>5</v>
      </c>
      <c r="H11" s="4" t="s">
        <v>34</v>
      </c>
      <c r="I11" s="3" t="s">
        <v>16</v>
      </c>
      <c r="J11" s="8">
        <v>5018559</v>
      </c>
      <c r="K11" s="8">
        <f t="shared" ref="K11:K13" si="0">J11*1.12</f>
        <v>5620786.0800000001</v>
      </c>
      <c r="L11" s="7" t="s">
        <v>19</v>
      </c>
      <c r="M11" s="7" t="s">
        <v>8</v>
      </c>
      <c r="N11" s="11" t="s">
        <v>31</v>
      </c>
    </row>
    <row r="12" spans="4:162" ht="98" x14ac:dyDescent="0.35">
      <c r="D12" s="3" t="s">
        <v>29</v>
      </c>
      <c r="E12" s="4" t="s">
        <v>28</v>
      </c>
      <c r="F12" s="4" t="s">
        <v>5</v>
      </c>
      <c r="G12" s="4" t="s">
        <v>5</v>
      </c>
      <c r="H12" s="4" t="s">
        <v>34</v>
      </c>
      <c r="I12" s="3" t="s">
        <v>17</v>
      </c>
      <c r="J12" s="16">
        <v>5180448</v>
      </c>
      <c r="K12" s="8">
        <f t="shared" si="0"/>
        <v>5802101.7600000007</v>
      </c>
      <c r="L12" s="7" t="s">
        <v>19</v>
      </c>
      <c r="M12" s="7" t="s">
        <v>8</v>
      </c>
      <c r="N12" s="11" t="s">
        <v>32</v>
      </c>
    </row>
    <row r="13" spans="4:162" ht="98" x14ac:dyDescent="0.35">
      <c r="D13" s="3" t="s">
        <v>30</v>
      </c>
      <c r="E13" s="4" t="s">
        <v>28</v>
      </c>
      <c r="F13" s="4" t="s">
        <v>5</v>
      </c>
      <c r="G13" s="4" t="s">
        <v>5</v>
      </c>
      <c r="H13" s="4" t="s">
        <v>34</v>
      </c>
      <c r="I13" s="3" t="s">
        <v>16</v>
      </c>
      <c r="J13" s="16">
        <v>5018559</v>
      </c>
      <c r="K13" s="8">
        <f t="shared" si="0"/>
        <v>5620786.0800000001</v>
      </c>
      <c r="L13" s="7" t="s">
        <v>19</v>
      </c>
      <c r="M13" s="7" t="s">
        <v>8</v>
      </c>
      <c r="N13" s="11" t="s">
        <v>33</v>
      </c>
    </row>
    <row r="15" spans="4:162" x14ac:dyDescent="0.35">
      <c r="E15" s="10"/>
      <c r="F15" s="10"/>
      <c r="G15" s="10"/>
      <c r="H15" s="10"/>
    </row>
  </sheetData>
  <mergeCells count="11">
    <mergeCell ref="N3:N5"/>
    <mergeCell ref="J3:J5"/>
    <mergeCell ref="K3:K5"/>
    <mergeCell ref="L3:L5"/>
    <mergeCell ref="D3:D5"/>
    <mergeCell ref="E3:E5"/>
    <mergeCell ref="F3:F5"/>
    <mergeCell ref="I3:I5"/>
    <mergeCell ref="M3:M5"/>
    <mergeCell ref="G3:G5"/>
    <mergeCell ref="H3:H5"/>
  </mergeCells>
  <phoneticPr fontId="4" type="noConversion"/>
  <dataValidations count="1">
    <dataValidation type="list" allowBlank="1" showInputMessage="1" showErrorMessage="1" sqref="I6:K9" xr:uid="{DD59F2E1-115C-4C8A-ADED-CCF3A8B62A59}">
      <formula1>Основание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Е. Шайгазинова</dc:creator>
  <cp:lastModifiedBy>Асем Е. Шайгазинова</cp:lastModifiedBy>
  <dcterms:created xsi:type="dcterms:W3CDTF">2015-06-05T18:19:34Z</dcterms:created>
  <dcterms:modified xsi:type="dcterms:W3CDTF">2023-09-01T06:16:27Z</dcterms:modified>
</cp:coreProperties>
</file>