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40807D85-369B-4784-ABC6-650961570EF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1" sheetId="9" r:id="rId1"/>
  </sheets>
  <externalReferences>
    <externalReference r:id="rId2"/>
  </externalReferences>
  <definedNames>
    <definedName name="ЕИ" localSheetId="0">'[1]Единицы измерения'!$B$3:$B$46</definedName>
    <definedName name="_xlnm.Print_Area" localSheetId="0">'1'!$A$1:$M$9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9" l="1"/>
  <c r="I9" i="9"/>
  <c r="I8" i="9"/>
  <c r="I7" i="9"/>
</calcChain>
</file>

<file path=xl/sharedStrings.xml><?xml version="1.0" encoding="utf-8"?>
<sst xmlns="http://schemas.openxmlformats.org/spreadsheetml/2006/main" count="30" uniqueCount="23">
  <si>
    <t>№ п/п</t>
  </si>
  <si>
    <t>Краткая характеристика (описание товара (ГОСТ, ТУ или других стандартов), работы и услуги на русском языке в соотвествии с ЕНС ТРУ</t>
  </si>
  <si>
    <t>Дополнительная характеристика</t>
  </si>
  <si>
    <t>Ед.измерения в соотвествии с ЕНС ТРУ</t>
  </si>
  <si>
    <t>Кол-во</t>
  </si>
  <si>
    <t>Цена за единицу без НДС, в тенге</t>
  </si>
  <si>
    <t>Сумма выделенная для закупки без НДС, в тенге</t>
  </si>
  <si>
    <t>Срок поставки, оказания или выполнения</t>
  </si>
  <si>
    <t xml:space="preserve">Место поставки товара, выполнения работы  и оказания услуги  </t>
  </si>
  <si>
    <t>Код  ЕНС ТРУ 
(15-значный)</t>
  </si>
  <si>
    <t>Наименование товара, работы и услуги  в соответствии с 15-значным ЕНС ТРУ</t>
  </si>
  <si>
    <t>Жетысуская область, Кербулакский район, производственная база ст. Сарыозек 6 площадка</t>
  </si>
  <si>
    <t>749020.000.000011</t>
  </si>
  <si>
    <t>Услуги по страхованию гражданско-правовой ответственности владельцев автомобильного транспорта</t>
  </si>
  <si>
    <t xml:space="preserve">Обязательное страхование гражданско-правовой ответственности владельцев транспортных средств в соответствии с Законом Республики Казахстан от 01.07.2003 года №446-II "Об обязательном страховании гражданско-правовой ответственности владельцев транспортных средств" (Камаз 5511 (грузовой), 228 BS 02).  Cогласно ТС  </t>
  </si>
  <si>
    <t xml:space="preserve">Обязательное страхование гражданско-правовой ответственности владельцев транспортных средств в соответствии с Законом Республики Казахстан от 01.07.2003 года №446-II "Об обязательном страховании гражданско-правовой ответственности владельцев транспортных средств" (КС 3577-ЗК (автокран), 210 BS 02). Cогласно ТС  </t>
  </si>
  <si>
    <t xml:space="preserve">услуга </t>
  </si>
  <si>
    <t>в течение 365 календарных дней</t>
  </si>
  <si>
    <t>Общая сумма коммерческого предложения потенциального поставщика, без учета НДС, тенге</t>
  </si>
  <si>
    <t>Наименование потенциального поставщика признанного победителем</t>
  </si>
  <si>
    <t>риложение 1  к Протоколу об итогах</t>
  </si>
  <si>
    <t>Акционерное общество "Страховая компания
"Евразия"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</si>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</sst>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A3A3A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11" applyFont="1" applyFill="1" applyBorder="1" applyAlignment="1">
      <alignment horizontal="center" vertical="center" wrapText="1"/>
    </xf>
    <xf numFmtId="0" fontId="13" fillId="2" borderId="3" xfId="1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4" fontId="11" fillId="0" borderId="1" xfId="11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3" fillId="2" borderId="3" xfId="11" applyFont="1" applyFill="1" applyBorder="1" applyAlignment="1">
      <alignment horizontal="center" vertical="center" wrapText="1"/>
    </xf>
    <xf numFmtId="0" fontId="13" fillId="2" borderId="4" xfId="11" applyFont="1" applyFill="1" applyBorder="1" applyAlignment="1">
      <alignment horizontal="center" vertical="center" wrapText="1"/>
    </xf>
  </cellXfs>
  <cellStyles count="13">
    <cellStyle name="КАНДАГАЧ тел3-33-96 2" xfId="2" xr:uid="{00000000-0005-0000-0000-000000000000}"/>
    <cellStyle name="Обычный" xfId="0" builtinId="0"/>
    <cellStyle name="Обычный 10 2 3" xfId="10" xr:uid="{19D85F39-3915-489A-9104-C264A177853D}"/>
    <cellStyle name="Обычный 10 4 6" xfId="11" xr:uid="{260692AF-5FBA-45A9-9497-77083DB7A3F3}"/>
    <cellStyle name="Обычный 13 3" xfId="9" xr:uid="{248443AD-4634-4B7E-B863-6B46FBBC5C90}"/>
    <cellStyle name="Обычный 2" xfId="4" xr:uid="{00000000-0005-0000-0000-000002000000}"/>
    <cellStyle name="Обычный 2 2" xfId="6" xr:uid="{3CD42DCE-0158-4AD9-B1CE-B3BB79CC6079}"/>
    <cellStyle name="Обычный 2 2 2 24" xfId="8" xr:uid="{7B04A1ED-B0DF-475A-BB7E-46E58104EA78}"/>
    <cellStyle name="Обычный 3" xfId="5" xr:uid="{F70EB765-31CB-4C47-9D68-0E66FD968931}"/>
    <cellStyle name="Обычный 45" xfId="7" xr:uid="{1A71274F-8250-4C25-9767-362B245317E8}"/>
    <cellStyle name="Обычный 55 2" xfId="3" xr:uid="{00000000-0005-0000-0000-000003000000}"/>
    <cellStyle name="Стиль 1" xfId="1" xr:uid="{00000000-0005-0000-0000-000007000000}"/>
    <cellStyle name="Финансовый 3" xfId="12" xr:uid="{CD17D772-5E9A-4138-B5B5-45FBAB79C8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kymbatova_zh/Desktop/&#1092;&#1086;&#1088;&#1084;&#1072;%20&#1055;&#1047;%202021%20&#1087;&#1088;&#1072;&#1074;%20&#1074;&#1072;&#1088;.xls" TargetMode="External"/><Relationship Id="rId1" Type="http://schemas.openxmlformats.org/officeDocument/2006/relationships/externalLinkPath" Target="/Users/kymbatova_zh/Desktop/&#1092;&#1086;&#1088;&#1084;&#1072;%20&#1055;&#1047;%202021%20&#1087;&#1088;&#1072;&#1074;%20&#1074;&#1072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/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2E7C-651A-43FD-AA80-FE3652D3D9B2}">
  <dimension ref="A2:M14"/>
  <sheetViews>
    <sheetView tabSelected="1" view="pageBreakPreview" zoomScale="60" zoomScaleNormal="73" workbookViewId="0">
      <selection activeCell="E8" sqref="E8"/>
    </sheetView>
  </sheetViews>
  <sheetFormatPr defaultColWidth="9.21875" defaultRowHeight="15.65" x14ac:dyDescent="0.3"/>
  <cols>
    <col min="1" max="1" width="5.21875" style="1" customWidth="1"/>
    <col min="2" max="2" width="17.77734375" style="1" customWidth="1"/>
    <col min="3" max="3" width="27.77734375" style="1" customWidth="1"/>
    <col min="4" max="4" width="35.109375" style="1" customWidth="1"/>
    <col min="5" max="5" width="69.6640625" style="1" customWidth="1"/>
    <col min="6" max="6" width="12.77734375" style="1" customWidth="1"/>
    <col min="7" max="7" width="12.21875" style="1" customWidth="1"/>
    <col min="8" max="8" width="17.44140625" style="1" customWidth="1"/>
    <col min="9" max="9" width="22.109375" style="1" customWidth="1"/>
    <col min="10" max="10" width="20.88671875" style="1" customWidth="1"/>
    <col min="11" max="11" width="22.44140625" style="1" customWidth="1"/>
    <col min="12" max="12" width="24.21875" style="1" customWidth="1"/>
    <col min="13" max="13" width="24.44140625" style="1" customWidth="1"/>
    <col min="14" max="14" width="12.109375" style="1" customWidth="1"/>
    <col min="15" max="16384" width="9.21875" style="1"/>
  </cols>
  <sheetData>
    <row r="2" spans="1:13" ht="15.65" customHeight="1" x14ac:dyDescent="0.3">
      <c r="C2" s="2"/>
      <c r="D2" s="9"/>
      <c r="J2" s="28" t="s">
        <v>20</v>
      </c>
      <c r="K2" s="28"/>
      <c r="L2" s="28"/>
      <c r="M2" s="28"/>
    </row>
    <row r="3" spans="1:13" ht="32.6" customHeight="1" x14ac:dyDescent="0.3">
      <c r="C3" s="2"/>
      <c r="D3" s="2"/>
      <c r="J3" s="2"/>
      <c r="K3" s="2"/>
      <c r="L3" s="2"/>
    </row>
    <row r="4" spans="1:13" ht="13.5" customHeight="1" x14ac:dyDescent="0.3">
      <c r="A4" s="3"/>
      <c r="B4" s="3"/>
      <c r="C4" s="27"/>
      <c r="D4" s="27"/>
      <c r="E4" s="27"/>
      <c r="F4" s="27"/>
      <c r="G4" s="27"/>
      <c r="H4" s="27"/>
      <c r="I4" s="27"/>
      <c r="J4" s="27"/>
      <c r="K4" s="27"/>
      <c r="L4" s="3"/>
    </row>
    <row r="5" spans="1:13" s="2" customFormat="1" ht="139.5" customHeight="1" x14ac:dyDescent="0.3">
      <c r="A5" s="4" t="s">
        <v>0</v>
      </c>
      <c r="B5" s="5" t="s">
        <v>9</v>
      </c>
      <c r="C5" s="4" t="s">
        <v>10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18</v>
      </c>
      <c r="K5" s="4" t="s">
        <v>7</v>
      </c>
      <c r="L5" s="4" t="s">
        <v>8</v>
      </c>
      <c r="M5" s="4" t="s">
        <v>19</v>
      </c>
    </row>
    <row r="6" spans="1:13" s="2" customFormat="1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/>
    </row>
    <row r="7" spans="1:13" s="2" customFormat="1" ht="123.2" customHeight="1" x14ac:dyDescent="0.3">
      <c r="A7" s="6">
        <v>1</v>
      </c>
      <c r="B7" s="14" t="s">
        <v>12</v>
      </c>
      <c r="C7" s="14" t="s">
        <v>13</v>
      </c>
      <c r="D7" s="14" t="s">
        <v>13</v>
      </c>
      <c r="E7" s="15" t="s">
        <v>14</v>
      </c>
      <c r="F7" s="13" t="s">
        <v>16</v>
      </c>
      <c r="G7" s="16">
        <v>1</v>
      </c>
      <c r="H7" s="19">
        <v>180000</v>
      </c>
      <c r="I7" s="24">
        <f t="shared" ref="I7:I8" si="0">G7*H7</f>
        <v>180000</v>
      </c>
      <c r="J7" s="26">
        <v>99546</v>
      </c>
      <c r="K7" s="10" t="s">
        <v>17</v>
      </c>
      <c r="L7" s="12" t="s">
        <v>11</v>
      </c>
      <c r="M7" s="29" t="s">
        <v>21</v>
      </c>
    </row>
    <row r="8" spans="1:13" s="2" customFormat="1" ht="123.2" customHeight="1" x14ac:dyDescent="0.3">
      <c r="A8" s="7">
        <v>2</v>
      </c>
      <c r="B8" s="14" t="s">
        <v>12</v>
      </c>
      <c r="C8" s="14" t="s">
        <v>13</v>
      </c>
      <c r="D8" s="14" t="s">
        <v>13</v>
      </c>
      <c r="E8" s="15" t="s">
        <v>15</v>
      </c>
      <c r="F8" s="10" t="s">
        <v>16</v>
      </c>
      <c r="G8" s="18">
        <v>1</v>
      </c>
      <c r="H8" s="17">
        <v>180000</v>
      </c>
      <c r="I8" s="25">
        <f t="shared" si="0"/>
        <v>180000</v>
      </c>
      <c r="J8" s="26">
        <v>99546</v>
      </c>
      <c r="K8" s="10" t="s">
        <v>17</v>
      </c>
      <c r="L8" s="11" t="s">
        <v>11</v>
      </c>
      <c r="M8" s="30"/>
    </row>
    <row r="9" spans="1:13" ht="30.05" customHeight="1" x14ac:dyDescent="0.3">
      <c r="A9" s="20"/>
      <c r="B9" s="7"/>
      <c r="C9" s="22" t="s">
        <v>22</v>
      </c>
      <c r="D9" s="21"/>
      <c r="E9" s="20"/>
      <c r="F9" s="20"/>
      <c r="G9" s="20"/>
      <c r="H9" s="20"/>
      <c r="I9" s="23">
        <f>SUM(I7:I8)</f>
        <v>360000</v>
      </c>
      <c r="J9" s="23">
        <f>SUM(J7:J8)</f>
        <v>199092</v>
      </c>
      <c r="K9" s="20"/>
      <c r="L9" s="20"/>
      <c r="M9" s="20"/>
    </row>
    <row r="10" spans="1:13" x14ac:dyDescent="0.3">
      <c r="B10" s="3"/>
      <c r="C10" s="8"/>
      <c r="D10" s="8"/>
    </row>
    <row r="13" spans="1:13" x14ac:dyDescent="0.3">
      <c r="B13" s="3"/>
      <c r="C13" s="3"/>
    </row>
    <row r="14" spans="1:13" x14ac:dyDescent="0.3">
      <c r="B14" s="3"/>
      <c r="C14" s="3"/>
    </row>
  </sheetData>
  <mergeCells count="3">
    <mergeCell ref="C4:K4"/>
    <mergeCell ref="J2:M2"/>
    <mergeCell ref="M7:M8"/>
  </mergeCells>
  <dataValidations count="1">
    <dataValidation type="custom" allowBlank="1" showInputMessage="1" showErrorMessage="1" prompt=" - " sqref="I7:I8" xr:uid="{E4542861-A6F2-45BE-8C4B-768B37338896}">
      <formula1>G7*H7</formula1>
    </dataValidation>
  </dataValidations>
  <pageMargins left="0.51181102362204722" right="0.11811023622047245" top="0.55118110236220474" bottom="0.15748031496062992" header="0.31496062992125984" footer="0.31496062992125984"/>
  <pageSetup paperSize="9" scale="39" orientation="landscape" r:id="rId1"/>
  <ignoredErrors>
    <ignoredError sqref="J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2026-06-24T12:28:52Z</dcterms:modified>
</cp:coreProperties>
</file>